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25" windowWidth="14805" windowHeight="7890" activeTab="5"/>
  </bookViews>
  <sheets>
    <sheet name="Operatori" sheetId="1" r:id="rId1"/>
    <sheet name="Zadatak 1" sheetId="2" r:id="rId2"/>
    <sheet name="Adrese" sheetId="3" r:id="rId3"/>
    <sheet name="Primjer" sheetId="9" r:id="rId4"/>
    <sheet name="Zadatak 2" sheetId="4" r:id="rId5"/>
    <sheet name="Zadatak 3" sheetId="5" r:id="rId6"/>
    <sheet name="Konverter valuta" sheetId="6" r:id="rId7"/>
    <sheet name="Zadatak 4" sheetId="7" r:id="rId8"/>
    <sheet name="Raspon" sheetId="11" r:id="rId9"/>
    <sheet name="Zadatak 5" sheetId="12" r:id="rId10"/>
    <sheet name="Zadatak 6" sheetId="13" r:id="rId11"/>
  </sheets>
  <calcPr calcId="171027"/>
</workbook>
</file>

<file path=xl/calcChain.xml><?xml version="1.0" encoding="utf-8"?>
<calcChain xmlns="http://schemas.openxmlformats.org/spreadsheetml/2006/main">
  <c r="E7" i="6" l="1"/>
</calcChain>
</file>

<file path=xl/sharedStrings.xml><?xml version="1.0" encoding="utf-8"?>
<sst xmlns="http://schemas.openxmlformats.org/spreadsheetml/2006/main" count="144" uniqueCount="132">
  <si>
    <t>OPERATORI U EXCELU</t>
  </si>
  <si>
    <t>SIMBOL</t>
  </si>
  <si>
    <t>OBJAŠNJENJE (PRIMJER)</t>
  </si>
  <si>
    <t>+</t>
  </si>
  <si>
    <t>ZBRAJANJE (3+3)</t>
  </si>
  <si>
    <t>-</t>
  </si>
  <si>
    <t>ODUZIMANJE (5-2)</t>
  </si>
  <si>
    <t>PREDZNAK (-2)</t>
  </si>
  <si>
    <t>*</t>
  </si>
  <si>
    <t>MNOŽENJE (5*2)</t>
  </si>
  <si>
    <t>/</t>
  </si>
  <si>
    <t>DIJELJENJE (10/5)</t>
  </si>
  <si>
    <t>%</t>
  </si>
  <si>
    <t>POSTOTAK (20%)</t>
  </si>
  <si>
    <t>^</t>
  </si>
  <si>
    <t>POTENCIRANJE (3^2)</t>
  </si>
  <si>
    <t>( )</t>
  </si>
  <si>
    <t>ZAGRADE</t>
  </si>
  <si>
    <t>OPERATORI ZA USPOREDBU</t>
  </si>
  <si>
    <t>=</t>
  </si>
  <si>
    <t>JEDNAKO (A1=B1)</t>
  </si>
  <si>
    <t>&gt;</t>
  </si>
  <si>
    <t>VEĆE OD (A1&gt;B1)</t>
  </si>
  <si>
    <t>&lt;</t>
  </si>
  <si>
    <t>MANJE OD (A1&lt;B1)</t>
  </si>
  <si>
    <t>&gt; =</t>
  </si>
  <si>
    <t>VEĆE ILI JEDNAKO (A1&gt;=B1)</t>
  </si>
  <si>
    <t>&lt; =</t>
  </si>
  <si>
    <t>MANJE ILI JEDNAKO (A1&lt;=B1)</t>
  </si>
  <si>
    <t>&lt; &gt;</t>
  </si>
  <si>
    <t>RAZLIČITO (A1&lt; &gt; B1)</t>
  </si>
  <si>
    <t>IZRAČUNAJTE KORISTEĆI OPERATORE</t>
  </si>
  <si>
    <t>rješenje</t>
  </si>
  <si>
    <t>1.</t>
  </si>
  <si>
    <t>3 + 2 =</t>
  </si>
  <si>
    <t>2.</t>
  </si>
  <si>
    <t>8 + 7 =</t>
  </si>
  <si>
    <t>3.</t>
  </si>
  <si>
    <t>32 : 16 =</t>
  </si>
  <si>
    <t>4.</t>
  </si>
  <si>
    <t>17 + 33 =</t>
  </si>
  <si>
    <t>5.</t>
  </si>
  <si>
    <t>6.</t>
  </si>
  <si>
    <t>7.</t>
  </si>
  <si>
    <t>8.</t>
  </si>
  <si>
    <t>Ukupno:</t>
  </si>
  <si>
    <t>9.</t>
  </si>
  <si>
    <t>Prosjek:</t>
  </si>
  <si>
    <t>Zadatak:</t>
  </si>
  <si>
    <t>A1</t>
  </si>
  <si>
    <t>ĆELIJE I ADRESE</t>
  </si>
  <si>
    <t>B4</t>
  </si>
  <si>
    <t>?</t>
  </si>
  <si>
    <t>Zadatak 2:</t>
  </si>
  <si>
    <t>Riješiti zadane zadatke koristeći adrese ćelija u kojima se nalaze vrijednosti</t>
  </si>
  <si>
    <t>NAZIV PODATKA</t>
  </si>
  <si>
    <t>VRIJEDNOST</t>
  </si>
  <si>
    <t>A =</t>
  </si>
  <si>
    <t>B =</t>
  </si>
  <si>
    <t>C =</t>
  </si>
  <si>
    <t>D =</t>
  </si>
  <si>
    <t xml:space="preserve">ZADATAK </t>
  </si>
  <si>
    <t>ĆELIJE U KOJE UPISUJETE FORMULE</t>
  </si>
  <si>
    <t>A+B=</t>
  </si>
  <si>
    <t>C+D=</t>
  </si>
  <si>
    <t>A/C=</t>
  </si>
  <si>
    <t>D/B=</t>
  </si>
  <si>
    <t>A+D-C=</t>
  </si>
  <si>
    <t>Vrsta robe</t>
  </si>
  <si>
    <t>cijena</t>
  </si>
  <si>
    <t>količina</t>
  </si>
  <si>
    <t>bruto promet</t>
  </si>
  <si>
    <t>moped</t>
  </si>
  <si>
    <t>skuter</t>
  </si>
  <si>
    <t>vodeni skuter</t>
  </si>
  <si>
    <t>bicikl</t>
  </si>
  <si>
    <t>role</t>
  </si>
  <si>
    <t>klizaljke</t>
  </si>
  <si>
    <t>skateboard</t>
  </si>
  <si>
    <t>koturaljke</t>
  </si>
  <si>
    <t>Zadatak 3:</t>
  </si>
  <si>
    <t>Zadatak 4:</t>
  </si>
  <si>
    <t>DANAŠNJI TEČAJ:</t>
  </si>
  <si>
    <t>Iz € u KN:</t>
  </si>
  <si>
    <t>Iz KN u €:</t>
  </si>
  <si>
    <t>Napraviti konverter iz km/h u m/s</t>
  </si>
  <si>
    <t>Napomena:                                   Da bi se dobili m/s potrebno je km/h podijeliti s 3,6</t>
  </si>
  <si>
    <t>Dovršiti konverter valuta</t>
  </si>
  <si>
    <t>Zadatak1:</t>
  </si>
  <si>
    <t>prihod</t>
  </si>
  <si>
    <t>komada</t>
  </si>
  <si>
    <t>ZADATAK :</t>
  </si>
  <si>
    <r>
      <t xml:space="preserve">Kliknite u ćeliju </t>
    </r>
    <r>
      <rPr>
        <b/>
        <sz val="12"/>
        <color indexed="10"/>
        <rFont val="Arial"/>
        <family val="2"/>
      </rPr>
      <t>B9</t>
    </r>
  </si>
  <si>
    <r>
      <t xml:space="preserve">Postavite znak jednakosti </t>
    </r>
    <r>
      <rPr>
        <b/>
        <sz val="12"/>
        <color indexed="10"/>
        <rFont val="Arial"/>
        <family val="2"/>
      </rPr>
      <t xml:space="preserve">= </t>
    </r>
    <r>
      <rPr>
        <sz val="12"/>
        <rFont val="Arial"/>
        <family val="2"/>
      </rPr>
      <t>( SHIFT + nula )</t>
    </r>
  </si>
  <si>
    <r>
      <t xml:space="preserve">upišite </t>
    </r>
    <r>
      <rPr>
        <b/>
        <sz val="20"/>
        <color indexed="10"/>
        <rFont val="Arial"/>
        <family val="2"/>
      </rPr>
      <t>*</t>
    </r>
    <r>
      <rPr>
        <sz val="12"/>
        <rFont val="Arial"/>
        <family val="2"/>
      </rPr>
      <t xml:space="preserve"> "zvjezdicu" , znak operacije MNOŽENJE </t>
    </r>
  </si>
  <si>
    <t>Kliknite u ćeliju gdje piše broj prodanih komada, zelena</t>
  </si>
  <si>
    <t>ENTER</t>
  </si>
  <si>
    <t>* sad promijenite cijenu, i ENTER</t>
  </si>
  <si>
    <t>* pa zatim promijenite broj komada i ENTER</t>
  </si>
  <si>
    <t>* KAKO SE MIJENJA REZULTAT U ĆELIJI FORMULE, PLAVA ?</t>
  </si>
  <si>
    <r>
      <t xml:space="preserve">U plavoj ćeliji napišite formulu za izračunavanje prihoda od prodaje 10 komada proizvoda po cijeni od 500kn. </t>
    </r>
    <r>
      <rPr>
        <b/>
        <sz val="12"/>
        <color indexed="10"/>
        <rFont val="Arial"/>
        <family val="2"/>
      </rPr>
      <t/>
    </r>
  </si>
  <si>
    <t>postupak:</t>
  </si>
  <si>
    <t>Kliknite u ćeliju gdje piše cijena (žuta)</t>
  </si>
  <si>
    <t>9 ∙ 24 =</t>
  </si>
  <si>
    <t>2 ∙ ( 2 + 2 ) =</t>
  </si>
  <si>
    <r>
      <t xml:space="preserve">2 </t>
    </r>
    <r>
      <rPr>
        <sz val="11"/>
        <color theme="1"/>
        <rFont val="Calibri"/>
        <family val="2"/>
        <charset val="238"/>
      </rPr>
      <t xml:space="preserve">∙ </t>
    </r>
    <r>
      <rPr>
        <sz val="11"/>
        <color theme="1"/>
        <rFont val="Calibri"/>
        <family val="2"/>
      </rPr>
      <t xml:space="preserve">2 + 2 = </t>
    </r>
  </si>
  <si>
    <t>Dobili smo raspon podataka u tablici i on je:</t>
  </si>
  <si>
    <t>J16</t>
  </si>
  <si>
    <t>2. Odaberemo ćeliju u dijagonalnom kutu</t>
  </si>
  <si>
    <t>I8</t>
  </si>
  <si>
    <t>1. Odaberemo ćeliju u jednom kutu</t>
  </si>
  <si>
    <t>PRIMJER:</t>
  </si>
  <si>
    <t>RASPON :</t>
  </si>
  <si>
    <t>U žute ćelije napisati raspon podataka iz tablica iznad njih.</t>
  </si>
  <si>
    <t>Rješenje:</t>
  </si>
  <si>
    <t xml:space="preserve">Zadatak 5: </t>
  </si>
  <si>
    <t>Udruga "Spasimo Zemlju" - poslovanje u tekućoj godini</t>
  </si>
  <si>
    <t>Opis prihoda/rashoda</t>
  </si>
  <si>
    <t>Datum</t>
  </si>
  <si>
    <t>Prihod</t>
  </si>
  <si>
    <t>Rashod</t>
  </si>
  <si>
    <t>Stanje računa</t>
  </si>
  <si>
    <t>Prijenos iz prethodne godine</t>
  </si>
  <si>
    <t>Dotacija iz proračuna, siječanj</t>
  </si>
  <si>
    <t>Uredski materijal</t>
  </si>
  <si>
    <t>Tiskovna konferencija - konzumacija</t>
  </si>
  <si>
    <t>Brošura "Zaštita okoliša" - honorari</t>
  </si>
  <si>
    <t>Brošura "Zaštita okoliša" - tiskanje</t>
  </si>
  <si>
    <t>Dotacija iz proračuna, veljača</t>
  </si>
  <si>
    <t>Dotacija Gradsko vijeće</t>
  </si>
  <si>
    <t>Izračunati stanje računa i dodati uvjetno oblikovanje</t>
  </si>
  <si>
    <t>PRODAJA SPORTSKIH PROMETALA - veljača 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</si>
</sst>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* #,##0.00\ &quot;kn&quot;_-;\-* #,##0.00\ &quot;kn&quot;_-;_-* &quot;-&quot;??\ &quot;kn&quot;_-;_-@_-"/>
    <numFmt numFmtId="164" formatCode="_-&quot;kn&quot;\ * #,##0_-;\-&quot;kn&quot;\ * #,##0_-;_-&quot;kn&quot;\ * &quot;-&quot;??_-;_-@_-"/>
    <numFmt numFmtId="165" formatCode="#,##0.00\ &quot;kn&quot;"/>
    <numFmt numFmtId="166" formatCode="#,##0.00\ [$€-1];[Red]#,##0.00\ [$€-1]"/>
    <numFmt numFmtId="167" formatCode="#,##0.00\ [$€-1];[Red]\-#,##0.00\ [$€-1]"/>
    <numFmt numFmtId="168" formatCode="[$-41A]d\-mmm;@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name val="Arial"/>
      <family val="2"/>
    </font>
    <font>
      <sz val="12"/>
      <name val="Arial"/>
      <family val="2"/>
    </font>
    <font>
      <sz val="12"/>
      <name val="Times New Roman CE"/>
      <charset val="238"/>
    </font>
    <font>
      <sz val="2"/>
      <color theme="1"/>
      <name val="Calibri"/>
      <family val="2"/>
      <scheme val="minor"/>
    </font>
    <font>
      <b/>
      <sz val="12"/>
      <color indexed="10"/>
      <name val="Arial"/>
      <family val="2"/>
    </font>
    <font>
      <b/>
      <sz val="20"/>
      <color indexed="10"/>
      <name val="Arial"/>
      <family val="2"/>
    </font>
    <font>
      <sz val="11"/>
      <color theme="1"/>
      <name val="Calibri"/>
      <family val="2"/>
      <charset val="238"/>
    </font>
    <font>
      <sz val="11"/>
      <color theme="1"/>
      <name val="Calibri"/>
      <family val="2"/>
    </font>
    <font>
      <sz val="11"/>
      <name val="Calibri"/>
      <family val="2"/>
      <scheme val="minor"/>
    </font>
    <font>
      <b/>
      <u/>
      <sz val="11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sz val="10"/>
      <name val="Times New Roman CE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i/>
      <sz val="12"/>
      <color indexed="10"/>
      <name val="Arial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0000"/>
        <bgColor indexed="64"/>
      </patternFill>
    </fill>
  </fills>
  <borders count="5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indexed="64"/>
      </top>
      <bottom style="thin">
        <color auto="1"/>
      </bottom>
      <diagonal/>
    </border>
    <border>
      <left/>
      <right style="medium">
        <color auto="1"/>
      </right>
      <top style="thin">
        <color indexed="64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dotted">
        <color auto="1"/>
      </right>
      <top style="medium">
        <color auto="1"/>
      </top>
      <bottom style="dotted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6">
    <xf numFmtId="0" fontId="0" fillId="0" borderId="0"/>
    <xf numFmtId="44" fontId="2" fillId="0" borderId="0" applyFont="0" applyFill="0" applyBorder="0" applyAlignment="0" applyProtection="0"/>
    <xf numFmtId="0" fontId="8" fillId="0" borderId="0"/>
    <xf numFmtId="0" fontId="17" fillId="0" borderId="0"/>
    <xf numFmtId="0" fontId="18" fillId="0" borderId="0"/>
    <xf numFmtId="44" fontId="18" fillId="0" borderId="0" applyFont="0" applyFill="0" applyBorder="0" applyAlignment="0" applyProtection="0"/>
  </cellStyleXfs>
  <cellXfs count="136">
    <xf numFmtId="0" fontId="0" fillId="0" borderId="0" xfId="0"/>
    <xf numFmtId="0" fontId="0" fillId="3" borderId="3" xfId="0" applyFill="1" applyBorder="1"/>
    <xf numFmtId="0" fontId="0" fillId="3" borderId="4" xfId="0" applyFill="1" applyBorder="1"/>
    <xf numFmtId="0" fontId="0" fillId="0" borderId="5" xfId="0" applyBorder="1"/>
    <xf numFmtId="0" fontId="0" fillId="0" borderId="6" xfId="0" applyBorder="1"/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3" fillId="0" borderId="8" xfId="0" applyFont="1" applyBorder="1"/>
    <xf numFmtId="0" fontId="3" fillId="0" borderId="4" xfId="0" applyFont="1" applyBorder="1"/>
    <xf numFmtId="0" fontId="3" fillId="0" borderId="12" xfId="0" applyFont="1" applyBorder="1" applyAlignment="1">
      <alignment horizontal="center"/>
    </xf>
    <xf numFmtId="0" fontId="3" fillId="0" borderId="13" xfId="0" applyFont="1" applyBorder="1"/>
    <xf numFmtId="0" fontId="3" fillId="0" borderId="0" xfId="0" applyFont="1"/>
    <xf numFmtId="49" fontId="0" fillId="0" borderId="0" xfId="0" applyNumberFormat="1"/>
    <xf numFmtId="0" fontId="0" fillId="0" borderId="14" xfId="0" applyBorder="1"/>
    <xf numFmtId="0" fontId="3" fillId="4" borderId="0" xfId="0" applyFont="1" applyFill="1"/>
    <xf numFmtId="0" fontId="0" fillId="4" borderId="0" xfId="0" applyFill="1"/>
    <xf numFmtId="0" fontId="3" fillId="2" borderId="0" xfId="0" applyFont="1" applyFill="1" applyAlignment="1">
      <alignment horizont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right" vertical="center"/>
    </xf>
    <xf numFmtId="0" fontId="6" fillId="5" borderId="29" xfId="0" applyFont="1" applyFill="1" applyBorder="1" applyAlignment="1">
      <alignment horizontal="center" vertical="center"/>
    </xf>
    <xf numFmtId="0" fontId="6" fillId="0" borderId="30" xfId="0" applyFont="1" applyBorder="1" applyAlignment="1">
      <alignment horizontal="right" vertical="center"/>
    </xf>
    <xf numFmtId="0" fontId="6" fillId="5" borderId="31" xfId="0" applyFont="1" applyFill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6" fillId="0" borderId="26" xfId="0" applyFont="1" applyBorder="1" applyAlignment="1">
      <alignment horizontal="right" vertical="center"/>
    </xf>
    <xf numFmtId="0" fontId="6" fillId="0" borderId="27" xfId="0" applyFont="1" applyBorder="1" applyAlignment="1">
      <alignment vertical="center"/>
    </xf>
    <xf numFmtId="0" fontId="7" fillId="0" borderId="28" xfId="0" applyFont="1" applyBorder="1" applyAlignment="1">
      <alignment horizontal="right" vertical="center"/>
    </xf>
    <xf numFmtId="0" fontId="7" fillId="6" borderId="29" xfId="0" applyFont="1" applyFill="1" applyBorder="1" applyAlignment="1">
      <alignment vertical="center"/>
    </xf>
    <xf numFmtId="0" fontId="7" fillId="0" borderId="10" xfId="2" applyFont="1" applyFill="1" applyBorder="1" applyAlignment="1">
      <alignment horizontal="center"/>
    </xf>
    <xf numFmtId="164" fontId="7" fillId="0" borderId="36" xfId="2" applyNumberFormat="1" applyFont="1" applyFill="1" applyBorder="1" applyAlignment="1">
      <alignment horizontal="center"/>
    </xf>
    <xf numFmtId="1" fontId="7" fillId="0" borderId="36" xfId="2" applyNumberFormat="1" applyFont="1" applyFill="1" applyBorder="1" applyAlignment="1">
      <alignment horizontal="center"/>
    </xf>
    <xf numFmtId="0" fontId="7" fillId="0" borderId="28" xfId="2" applyFont="1" applyFill="1" applyBorder="1" applyAlignment="1">
      <alignment horizontal="center"/>
    </xf>
    <xf numFmtId="164" fontId="7" fillId="0" borderId="15" xfId="2" applyNumberFormat="1" applyFont="1" applyFill="1" applyBorder="1" applyAlignment="1">
      <alignment horizontal="center"/>
    </xf>
    <xf numFmtId="1" fontId="7" fillId="0" borderId="15" xfId="2" quotePrefix="1" applyNumberFormat="1" applyFont="1" applyFill="1" applyBorder="1" applyAlignment="1">
      <alignment horizontal="center"/>
    </xf>
    <xf numFmtId="0" fontId="7" fillId="0" borderId="30" xfId="2" applyFont="1" applyFill="1" applyBorder="1" applyAlignment="1">
      <alignment horizontal="center"/>
    </xf>
    <xf numFmtId="164" fontId="7" fillId="0" borderId="37" xfId="2" applyNumberFormat="1" applyFont="1" applyFill="1" applyBorder="1" applyAlignment="1">
      <alignment horizontal="center"/>
    </xf>
    <xf numFmtId="1" fontId="7" fillId="0" borderId="37" xfId="2" quotePrefix="1" applyNumberFormat="1" applyFont="1" applyFill="1" applyBorder="1" applyAlignment="1">
      <alignment horizontal="center"/>
    </xf>
    <xf numFmtId="0" fontId="3" fillId="0" borderId="0" xfId="0" applyFont="1" applyAlignment="1"/>
    <xf numFmtId="0" fontId="0" fillId="0" borderId="0" xfId="0" applyAlignment="1">
      <alignment horizontal="center"/>
    </xf>
    <xf numFmtId="165" fontId="0" fillId="0" borderId="0" xfId="0" applyNumberFormat="1"/>
    <xf numFmtId="166" fontId="0" fillId="0" borderId="0" xfId="0" applyNumberFormat="1"/>
    <xf numFmtId="167" fontId="0" fillId="9" borderId="15" xfId="0" applyNumberFormat="1" applyFill="1" applyBorder="1"/>
    <xf numFmtId="165" fontId="0" fillId="9" borderId="15" xfId="0" applyNumberFormat="1" applyFill="1" applyBorder="1"/>
    <xf numFmtId="0" fontId="0" fillId="8" borderId="16" xfId="0" applyFill="1" applyBorder="1"/>
    <xf numFmtId="0" fontId="0" fillId="8" borderId="14" xfId="0" applyFill="1" applyBorder="1"/>
    <xf numFmtId="0" fontId="0" fillId="8" borderId="17" xfId="0" applyFill="1" applyBorder="1"/>
    <xf numFmtId="0" fontId="0" fillId="8" borderId="18" xfId="0" applyFill="1" applyBorder="1"/>
    <xf numFmtId="0" fontId="3" fillId="8" borderId="19" xfId="0" applyFont="1" applyFill="1" applyBorder="1"/>
    <xf numFmtId="0" fontId="3" fillId="8" borderId="20" xfId="0" applyFont="1" applyFill="1" applyBorder="1"/>
    <xf numFmtId="0" fontId="7" fillId="0" borderId="0" xfId="0" applyFont="1" applyAlignment="1">
      <alignment horizontal="center"/>
    </xf>
    <xf numFmtId="0" fontId="7" fillId="6" borderId="38" xfId="0" applyFont="1" applyFill="1" applyBorder="1" applyAlignment="1">
      <alignment horizontal="center"/>
    </xf>
    <xf numFmtId="164" fontId="7" fillId="5" borderId="38" xfId="1" applyNumberFormat="1" applyFont="1" applyFill="1" applyBorder="1" applyAlignment="1">
      <alignment horizontal="center"/>
    </xf>
    <xf numFmtId="0" fontId="7" fillId="7" borderId="38" xfId="0" applyFont="1" applyFill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0" fillId="2" borderId="15" xfId="0" applyFill="1" applyBorder="1"/>
    <xf numFmtId="0" fontId="14" fillId="11" borderId="15" xfId="0" applyFont="1" applyFill="1" applyBorder="1"/>
    <xf numFmtId="0" fontId="6" fillId="11" borderId="35" xfId="0" applyFont="1" applyFill="1" applyBorder="1" applyAlignment="1">
      <alignment horizontal="center"/>
    </xf>
    <xf numFmtId="164" fontId="7" fillId="11" borderId="36" xfId="2" applyNumberFormat="1" applyFont="1" applyFill="1" applyBorder="1" applyAlignment="1">
      <alignment horizontal="center"/>
    </xf>
    <xf numFmtId="0" fontId="6" fillId="12" borderId="33" xfId="2" applyFont="1" applyFill="1" applyBorder="1" applyAlignment="1">
      <alignment horizontal="center"/>
    </xf>
    <xf numFmtId="0" fontId="6" fillId="12" borderId="34" xfId="2" applyFont="1" applyFill="1" applyBorder="1" applyAlignment="1">
      <alignment horizontal="center"/>
    </xf>
    <xf numFmtId="0" fontId="0" fillId="0" borderId="20" xfId="0" applyBorder="1"/>
    <xf numFmtId="0" fontId="0" fillId="0" borderId="19" xfId="0" applyBorder="1"/>
    <xf numFmtId="0" fontId="0" fillId="0" borderId="18" xfId="0" applyBorder="1"/>
    <xf numFmtId="0" fontId="0" fillId="0" borderId="39" xfId="0" applyBorder="1"/>
    <xf numFmtId="0" fontId="0" fillId="0" borderId="0" xfId="0" applyBorder="1"/>
    <xf numFmtId="0" fontId="0" fillId="0" borderId="40" xfId="0" applyBorder="1"/>
    <xf numFmtId="0" fontId="0" fillId="2" borderId="20" xfId="0" applyFill="1" applyBorder="1"/>
    <xf numFmtId="0" fontId="0" fillId="0" borderId="0" xfId="0" applyFill="1" applyBorder="1"/>
    <xf numFmtId="0" fontId="0" fillId="0" borderId="17" xfId="0" applyBorder="1"/>
    <xf numFmtId="0" fontId="0" fillId="2" borderId="16" xfId="0" applyFill="1" applyBorder="1"/>
    <xf numFmtId="0" fontId="15" fillId="0" borderId="16" xfId="0" applyFont="1" applyBorder="1"/>
    <xf numFmtId="0" fontId="1" fillId="0" borderId="0" xfId="0" applyFont="1"/>
    <xf numFmtId="0" fontId="0" fillId="3" borderId="21" xfId="0" applyFill="1" applyBorder="1"/>
    <xf numFmtId="0" fontId="0" fillId="3" borderId="23" xfId="0" applyFill="1" applyBorder="1"/>
    <xf numFmtId="0" fontId="0" fillId="0" borderId="41" xfId="0" applyBorder="1"/>
    <xf numFmtId="0" fontId="0" fillId="0" borderId="3" xfId="0" applyBorder="1"/>
    <xf numFmtId="0" fontId="0" fillId="0" borderId="42" xfId="0" applyBorder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46" xfId="0" applyBorder="1"/>
    <xf numFmtId="0" fontId="0" fillId="0" borderId="47" xfId="0" applyBorder="1"/>
    <xf numFmtId="0" fontId="0" fillId="2" borderId="0" xfId="0" applyFill="1"/>
    <xf numFmtId="0" fontId="0" fillId="3" borderId="24" xfId="0" applyFill="1" applyBorder="1"/>
    <xf numFmtId="0" fontId="0" fillId="3" borderId="13" xfId="0" applyFill="1" applyBorder="1"/>
    <xf numFmtId="0" fontId="0" fillId="0" borderId="48" xfId="0" applyBorder="1"/>
    <xf numFmtId="0" fontId="0" fillId="0" borderId="49" xfId="0" applyBorder="1"/>
    <xf numFmtId="0" fontId="0" fillId="0" borderId="50" xfId="3" applyFont="1" applyFill="1" applyBorder="1" applyAlignment="1"/>
    <xf numFmtId="0" fontId="0" fillId="0" borderId="50" xfId="0" applyBorder="1"/>
    <xf numFmtId="0" fontId="9" fillId="0" borderId="0" xfId="0" applyFont="1" applyAlignment="1">
      <alignment wrapText="1"/>
    </xf>
    <xf numFmtId="0" fontId="18" fillId="0" borderId="0" xfId="4"/>
    <xf numFmtId="0" fontId="20" fillId="0" borderId="0" xfId="4" applyFont="1"/>
    <xf numFmtId="168" fontId="18" fillId="0" borderId="0" xfId="4" applyNumberFormat="1"/>
    <xf numFmtId="0" fontId="0" fillId="0" borderId="0" xfId="5" applyNumberFormat="1" applyFont="1"/>
    <xf numFmtId="0" fontId="18" fillId="0" borderId="0" xfId="4" applyNumberFormat="1"/>
    <xf numFmtId="0" fontId="18" fillId="0" borderId="0" xfId="4" applyFill="1"/>
    <xf numFmtId="0" fontId="3" fillId="0" borderId="4" xfId="0" applyFont="1" applyFill="1" applyBorder="1" applyAlignment="1">
      <alignment horizontal="center"/>
    </xf>
    <xf numFmtId="0" fontId="3" fillId="8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3" fillId="13" borderId="0" xfId="0" applyFont="1" applyFill="1" applyAlignment="1">
      <alignment horizontal="center"/>
    </xf>
    <xf numFmtId="0" fontId="3" fillId="14" borderId="0" xfId="0" applyFont="1" applyFill="1" applyAlignment="1">
      <alignment horizontal="center"/>
    </xf>
    <xf numFmtId="0" fontId="3" fillId="15" borderId="0" xfId="0" applyFont="1" applyFill="1" applyAlignment="1">
      <alignment horizontal="center" vertical="center"/>
    </xf>
    <xf numFmtId="0" fontId="3" fillId="11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5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6" fillId="10" borderId="26" xfId="0" applyFont="1" applyFill="1" applyBorder="1" applyAlignment="1">
      <alignment horizontal="center"/>
    </xf>
    <xf numFmtId="0" fontId="6" fillId="10" borderId="32" xfId="0" applyFont="1" applyFill="1" applyBorder="1" applyAlignment="1">
      <alignment horizontal="center"/>
    </xf>
    <xf numFmtId="0" fontId="6" fillId="10" borderId="27" xfId="0" applyFont="1" applyFill="1" applyBorder="1" applyAlignment="1">
      <alignment horizontal="center"/>
    </xf>
    <xf numFmtId="0" fontId="9" fillId="0" borderId="0" xfId="0" applyFont="1" applyAlignment="1">
      <alignment horizontal="center" wrapText="1"/>
    </xf>
    <xf numFmtId="0" fontId="16" fillId="0" borderId="16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19" fillId="0" borderId="0" xfId="4" applyFont="1" applyAlignment="1">
      <alignment horizontal="center"/>
    </xf>
  </cellXfs>
  <cellStyles count="6">
    <cellStyle name="Currency 2" xfId="5"/>
    <cellStyle name="Normal 2" xfId="4"/>
    <cellStyle name="Normal_12 - FILTER" xfId="3"/>
    <cellStyle name="Normal_goal primjer i macro" xfId="2"/>
    <cellStyle name="Normalno" xfId="0" builtinId="0"/>
    <cellStyle name="Valuta" xfId="1" builtin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57150</xdr:colOff>
      <xdr:row>1</xdr:row>
      <xdr:rowOff>76200</xdr:rowOff>
    </xdr:from>
    <xdr:to>
      <xdr:col>7</xdr:col>
      <xdr:colOff>485775</xdr:colOff>
      <xdr:row>2</xdr:row>
      <xdr:rowOff>142875</xdr:rowOff>
    </xdr:to>
    <xdr:sp macro="" textlink="">
      <xdr:nvSpPr>
        <xdr:cNvPr id="2" name="AutoShape 1"/>
        <xdr:cNvSpPr>
          <a:spLocks/>
        </xdr:cNvSpPr>
      </xdr:nvSpPr>
      <xdr:spPr bwMode="auto">
        <a:xfrm>
          <a:off x="3552825" y="647700"/>
          <a:ext cx="1685925" cy="257175"/>
        </a:xfrm>
        <a:prstGeom prst="borderCallout1">
          <a:avLst>
            <a:gd name="adj1" fmla="val 44444"/>
            <a:gd name="adj2" fmla="val -4519"/>
            <a:gd name="adj3" fmla="val 244444"/>
            <a:gd name="adj4" fmla="val -15255"/>
          </a:avLst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hr-HR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CIJENA PROIZVODA</a:t>
          </a:r>
        </a:p>
      </xdr:txBody>
    </xdr:sp>
    <xdr:clientData/>
  </xdr:twoCellAnchor>
  <xdr:twoCellAnchor>
    <xdr:from>
      <xdr:col>8</xdr:col>
      <xdr:colOff>352425</xdr:colOff>
      <xdr:row>1</xdr:row>
      <xdr:rowOff>142875</xdr:rowOff>
    </xdr:from>
    <xdr:to>
      <xdr:col>10</xdr:col>
      <xdr:colOff>304800</xdr:colOff>
      <xdr:row>7</xdr:row>
      <xdr:rowOff>142875</xdr:rowOff>
    </xdr:to>
    <xdr:sp macro="" textlink="">
      <xdr:nvSpPr>
        <xdr:cNvPr id="3" name="AutoShape 2"/>
        <xdr:cNvSpPr>
          <a:spLocks/>
        </xdr:cNvSpPr>
      </xdr:nvSpPr>
      <xdr:spPr bwMode="auto">
        <a:xfrm>
          <a:off x="5715000" y="714375"/>
          <a:ext cx="1066800" cy="762000"/>
        </a:xfrm>
        <a:prstGeom prst="borderCallout1">
          <a:avLst>
            <a:gd name="adj1" fmla="val 20000"/>
            <a:gd name="adj2" fmla="val -4764"/>
            <a:gd name="adj3" fmla="val 75088"/>
            <a:gd name="adj4" fmla="val -35120"/>
          </a:avLst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hr-H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BROJ PRODANIH KOMADA</a:t>
          </a:r>
        </a:p>
      </xdr:txBody>
    </xdr:sp>
    <xdr:clientData/>
  </xdr:twoCellAnchor>
  <xdr:twoCellAnchor>
    <xdr:from>
      <xdr:col>2</xdr:col>
      <xdr:colOff>95249</xdr:colOff>
      <xdr:row>1</xdr:row>
      <xdr:rowOff>76199</xdr:rowOff>
    </xdr:from>
    <xdr:to>
      <xdr:col>3</xdr:col>
      <xdr:colOff>581024</xdr:colOff>
      <xdr:row>6</xdr:row>
      <xdr:rowOff>152400</xdr:rowOff>
    </xdr:to>
    <xdr:sp macro="" textlink="">
      <xdr:nvSpPr>
        <xdr:cNvPr id="4" name="AutoShape 3"/>
        <xdr:cNvSpPr>
          <a:spLocks/>
        </xdr:cNvSpPr>
      </xdr:nvSpPr>
      <xdr:spPr bwMode="auto">
        <a:xfrm>
          <a:off x="1495424" y="647699"/>
          <a:ext cx="1095375" cy="647701"/>
        </a:xfrm>
        <a:prstGeom prst="borderCallout1">
          <a:avLst>
            <a:gd name="adj1" fmla="val 20690"/>
            <a:gd name="adj2" fmla="val -7144"/>
            <a:gd name="adj3" fmla="val 125861"/>
            <a:gd name="adj4" fmla="val -30356"/>
          </a:avLst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hr-H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FORMULA :</a:t>
          </a:r>
        </a:p>
        <a:p>
          <a:pPr algn="ctr" rtl="0">
            <a:defRPr sz="1000"/>
          </a:pPr>
          <a:r>
            <a:rPr lang="hr-HR" sz="1200" b="1" i="0" u="none" strike="noStrike" baseline="0">
              <a:solidFill>
                <a:srgbClr val="FF0000"/>
              </a:solidFill>
              <a:latin typeface="Arial"/>
              <a:cs typeface="Arial"/>
            </a:rPr>
            <a:t>=E9 </a:t>
          </a:r>
          <a:r>
            <a:rPr lang="hr-HR" sz="2000" b="1" i="0" u="none" strike="noStrike" baseline="0">
              <a:solidFill>
                <a:srgbClr val="FF0000"/>
              </a:solidFill>
              <a:latin typeface="Arial"/>
              <a:cs typeface="Arial"/>
            </a:rPr>
            <a:t>*</a:t>
          </a:r>
          <a:r>
            <a:rPr lang="hr-HR" sz="1200" b="1" i="0" u="none" strike="noStrike" baseline="0">
              <a:solidFill>
                <a:srgbClr val="FF0000"/>
              </a:solidFill>
              <a:latin typeface="Arial"/>
              <a:cs typeface="Arial"/>
            </a:rPr>
            <a:t> H9</a:t>
          </a:r>
        </a:p>
        <a:p>
          <a:pPr algn="ctr" rtl="0">
            <a:defRPr sz="1000"/>
          </a:pPr>
          <a:endParaRPr lang="hr-HR" sz="12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57150</xdr:colOff>
      <xdr:row>4</xdr:row>
      <xdr:rowOff>38100</xdr:rowOff>
    </xdr:from>
    <xdr:to>
      <xdr:col>8</xdr:col>
      <xdr:colOff>95250</xdr:colOff>
      <xdr:row>8</xdr:row>
      <xdr:rowOff>85725</xdr:rowOff>
    </xdr:to>
    <xdr:sp macro="" textlink="">
      <xdr:nvSpPr>
        <xdr:cNvPr id="2" name="AutoShape 4"/>
        <xdr:cNvSpPr>
          <a:spLocks/>
        </xdr:cNvSpPr>
      </xdr:nvSpPr>
      <xdr:spPr bwMode="auto">
        <a:xfrm>
          <a:off x="6753225" y="800100"/>
          <a:ext cx="1866900" cy="866775"/>
        </a:xfrm>
        <a:prstGeom prst="borderCallout1">
          <a:avLst>
            <a:gd name="adj1" fmla="val 13481"/>
            <a:gd name="adj2" fmla="val -4083"/>
            <a:gd name="adj3" fmla="val 77528"/>
            <a:gd name="adj4" fmla="val -35204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hr-H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u ovu ćeliju formula</a:t>
          </a:r>
        </a:p>
        <a:p>
          <a:pPr algn="l" rtl="0">
            <a:defRPr sz="1000"/>
          </a:pPr>
          <a:r>
            <a:rPr lang="hr-H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=cijena*količina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5</xdr:row>
      <xdr:rowOff>19050</xdr:rowOff>
    </xdr:from>
    <xdr:to>
      <xdr:col>4</xdr:col>
      <xdr:colOff>314325</xdr:colOff>
      <xdr:row>9</xdr:row>
      <xdr:rowOff>152400</xdr:rowOff>
    </xdr:to>
    <xdr:sp macro="" textlink="">
      <xdr:nvSpPr>
        <xdr:cNvPr id="2" name="Rounded Rectangle 1"/>
        <xdr:cNvSpPr/>
      </xdr:nvSpPr>
      <xdr:spPr>
        <a:xfrm>
          <a:off x="209550" y="971550"/>
          <a:ext cx="2543175" cy="895350"/>
        </a:xfrm>
        <a:prstGeom prst="roundRect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hr-HR" sz="1200" b="1"/>
            <a:t>Kada</a:t>
          </a:r>
          <a:r>
            <a:rPr lang="hr-HR" sz="1200" b="1" baseline="0"/>
            <a:t> želimo označiti  skup ćelija koristimo operator  za raspon ":" (dvotočka)</a:t>
          </a:r>
          <a:endParaRPr lang="hr-HR" sz="1200" b="1"/>
        </a:p>
      </xdr:txBody>
    </xdr:sp>
    <xdr:clientData/>
  </xdr:twoCellAnchor>
  <xdr:twoCellAnchor>
    <xdr:from>
      <xdr:col>0</xdr:col>
      <xdr:colOff>238125</xdr:colOff>
      <xdr:row>11</xdr:row>
      <xdr:rowOff>85725</xdr:rowOff>
    </xdr:from>
    <xdr:to>
      <xdr:col>4</xdr:col>
      <xdr:colOff>266700</xdr:colOff>
      <xdr:row>17</xdr:row>
      <xdr:rowOff>114300</xdr:rowOff>
    </xdr:to>
    <xdr:sp macro="" textlink="">
      <xdr:nvSpPr>
        <xdr:cNvPr id="3" name="Rounded Rectangle 2"/>
        <xdr:cNvSpPr/>
      </xdr:nvSpPr>
      <xdr:spPr>
        <a:xfrm>
          <a:off x="238125" y="2181225"/>
          <a:ext cx="2466975" cy="1171575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hr-HR" sz="1200" b="1"/>
            <a:t>Operator raspona daje jednu</a:t>
          </a:r>
          <a:r>
            <a:rPr lang="hr-HR" sz="1200" b="1" baseline="0"/>
            <a:t> referencu na sve ćelije između dvije adrese (uključujući i te dvije adrese)</a:t>
          </a:r>
          <a:endParaRPr lang="hr-HR" sz="1200" b="1"/>
        </a:p>
      </xdr:txBody>
    </xdr:sp>
    <xdr:clientData/>
  </xdr:twoCellAnchor>
  <xdr:twoCellAnchor>
    <xdr:from>
      <xdr:col>9</xdr:col>
      <xdr:colOff>38100</xdr:colOff>
      <xdr:row>6</xdr:row>
      <xdr:rowOff>142875</xdr:rowOff>
    </xdr:from>
    <xdr:to>
      <xdr:col>11</xdr:col>
      <xdr:colOff>28575</xdr:colOff>
      <xdr:row>7</xdr:row>
      <xdr:rowOff>95250</xdr:rowOff>
    </xdr:to>
    <xdr:cxnSp macro="">
      <xdr:nvCxnSpPr>
        <xdr:cNvPr id="4" name="Straight Arrow Connector 3"/>
        <xdr:cNvCxnSpPr/>
      </xdr:nvCxnSpPr>
      <xdr:spPr>
        <a:xfrm flipH="1">
          <a:off x="5524500" y="1285875"/>
          <a:ext cx="1209675" cy="142875"/>
        </a:xfrm>
        <a:prstGeom prst="straightConnector1">
          <a:avLst/>
        </a:prstGeom>
        <a:ln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533400</xdr:colOff>
      <xdr:row>9</xdr:row>
      <xdr:rowOff>114300</xdr:rowOff>
    </xdr:from>
    <xdr:to>
      <xdr:col>11</xdr:col>
      <xdr:colOff>1</xdr:colOff>
      <xdr:row>15</xdr:row>
      <xdr:rowOff>19050</xdr:rowOff>
    </xdr:to>
    <xdr:cxnSp macro="">
      <xdr:nvCxnSpPr>
        <xdr:cNvPr id="5" name="Straight Arrow Connector 4"/>
        <xdr:cNvCxnSpPr/>
      </xdr:nvCxnSpPr>
      <xdr:spPr>
        <a:xfrm flipH="1">
          <a:off x="6019800" y="1828800"/>
          <a:ext cx="685801" cy="1047750"/>
        </a:xfrm>
        <a:prstGeom prst="straightConnector1">
          <a:avLst/>
        </a:prstGeom>
        <a:ln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209550</xdr:colOff>
      <xdr:row>13</xdr:row>
      <xdr:rowOff>133351</xdr:rowOff>
    </xdr:from>
    <xdr:to>
      <xdr:col>13</xdr:col>
      <xdr:colOff>247650</xdr:colOff>
      <xdr:row>15</xdr:row>
      <xdr:rowOff>38101</xdr:rowOff>
    </xdr:to>
    <xdr:sp macro="" textlink="">
      <xdr:nvSpPr>
        <xdr:cNvPr id="6" name="Rectangle 5"/>
        <xdr:cNvSpPr/>
      </xdr:nvSpPr>
      <xdr:spPr>
        <a:xfrm>
          <a:off x="7524750" y="2609851"/>
          <a:ext cx="647700" cy="285750"/>
        </a:xfrm>
        <a:prstGeom prst="rect">
          <a:avLst/>
        </a:prstGeom>
      </xdr:spPr>
      <xdr:style>
        <a:lnRef idx="3">
          <a:schemeClr val="lt1"/>
        </a:lnRef>
        <a:fillRef idx="1">
          <a:schemeClr val="accent5"/>
        </a:fillRef>
        <a:effectRef idx="1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hr-HR" sz="1100" b="1">
              <a:solidFill>
                <a:sysClr val="windowText" lastClr="000000"/>
              </a:solidFill>
            </a:rPr>
            <a:t>I8</a:t>
          </a:r>
          <a:r>
            <a:rPr lang="hr-HR" sz="1100" b="1" baseline="0">
              <a:solidFill>
                <a:sysClr val="windowText" lastClr="000000"/>
              </a:solidFill>
            </a:rPr>
            <a:t> : J16</a:t>
          </a:r>
          <a:endParaRPr lang="hr-HR" sz="1100" b="1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E21"/>
  <sheetViews>
    <sheetView workbookViewId="0">
      <selection activeCell="E32" sqref="E32"/>
    </sheetView>
  </sheetViews>
  <sheetFormatPr defaultRowHeight="15" x14ac:dyDescent="0.25"/>
  <cols>
    <col min="5" max="5" width="27.28515625" bestFit="1" customWidth="1"/>
  </cols>
  <sheetData>
    <row r="1" spans="4:5" ht="15.75" thickBot="1" x14ac:dyDescent="0.3"/>
    <row r="2" spans="4:5" ht="18.75" x14ac:dyDescent="0.3">
      <c r="D2" s="109" t="s">
        <v>0</v>
      </c>
      <c r="E2" s="110"/>
    </row>
    <row r="3" spans="4:5" x14ac:dyDescent="0.25">
      <c r="D3" s="1"/>
      <c r="E3" s="2"/>
    </row>
    <row r="4" spans="4:5" x14ac:dyDescent="0.25">
      <c r="D4" s="3" t="s">
        <v>1</v>
      </c>
      <c r="E4" s="4" t="s">
        <v>2</v>
      </c>
    </row>
    <row r="5" spans="4:5" x14ac:dyDescent="0.25">
      <c r="D5" s="5" t="s">
        <v>3</v>
      </c>
      <c r="E5" s="6" t="s">
        <v>4</v>
      </c>
    </row>
    <row r="6" spans="4:5" x14ac:dyDescent="0.25">
      <c r="D6" s="111" t="s">
        <v>5</v>
      </c>
      <c r="E6" s="102" t="s">
        <v>6</v>
      </c>
    </row>
    <row r="7" spans="4:5" x14ac:dyDescent="0.25">
      <c r="D7" s="111"/>
      <c r="E7" s="102" t="s">
        <v>7</v>
      </c>
    </row>
    <row r="8" spans="4:5" x14ac:dyDescent="0.25">
      <c r="D8" s="8" t="s">
        <v>8</v>
      </c>
      <c r="E8" s="7" t="s">
        <v>9</v>
      </c>
    </row>
    <row r="9" spans="4:5" x14ac:dyDescent="0.25">
      <c r="D9" s="8" t="s">
        <v>10</v>
      </c>
      <c r="E9" s="7" t="s">
        <v>11</v>
      </c>
    </row>
    <row r="10" spans="4:5" x14ac:dyDescent="0.25">
      <c r="D10" s="8" t="s">
        <v>12</v>
      </c>
      <c r="E10" s="7" t="s">
        <v>13</v>
      </c>
    </row>
    <row r="11" spans="4:5" x14ac:dyDescent="0.25">
      <c r="D11" s="8" t="s">
        <v>14</v>
      </c>
      <c r="E11" s="7" t="s">
        <v>15</v>
      </c>
    </row>
    <row r="12" spans="4:5" x14ac:dyDescent="0.25">
      <c r="D12" s="9" t="s">
        <v>16</v>
      </c>
      <c r="E12" s="10" t="s">
        <v>17</v>
      </c>
    </row>
    <row r="13" spans="4:5" x14ac:dyDescent="0.25">
      <c r="D13" s="11"/>
      <c r="E13" s="2"/>
    </row>
    <row r="14" spans="4:5" x14ac:dyDescent="0.25">
      <c r="D14" s="112" t="s">
        <v>18</v>
      </c>
      <c r="E14" s="113"/>
    </row>
    <row r="15" spans="4:5" x14ac:dyDescent="0.25">
      <c r="D15" s="1"/>
      <c r="E15" s="2"/>
    </row>
    <row r="16" spans="4:5" x14ac:dyDescent="0.25">
      <c r="D16" s="5" t="s">
        <v>19</v>
      </c>
      <c r="E16" s="12" t="s">
        <v>20</v>
      </c>
    </row>
    <row r="17" spans="4:5" x14ac:dyDescent="0.25">
      <c r="D17" s="8" t="s">
        <v>21</v>
      </c>
      <c r="E17" s="13" t="s">
        <v>22</v>
      </c>
    </row>
    <row r="18" spans="4:5" x14ac:dyDescent="0.25">
      <c r="D18" s="8" t="s">
        <v>23</v>
      </c>
      <c r="E18" s="13" t="s">
        <v>24</v>
      </c>
    </row>
    <row r="19" spans="4:5" x14ac:dyDescent="0.25">
      <c r="D19" s="8" t="s">
        <v>25</v>
      </c>
      <c r="E19" s="13" t="s">
        <v>26</v>
      </c>
    </row>
    <row r="20" spans="4:5" x14ac:dyDescent="0.25">
      <c r="D20" s="8" t="s">
        <v>27</v>
      </c>
      <c r="E20" s="13" t="s">
        <v>28</v>
      </c>
    </row>
    <row r="21" spans="4:5" ht="15.75" thickBot="1" x14ac:dyDescent="0.3">
      <c r="D21" s="14" t="s">
        <v>29</v>
      </c>
      <c r="E21" s="15" t="s">
        <v>30</v>
      </c>
    </row>
  </sheetData>
  <mergeCells count="3">
    <mergeCell ref="D2:E2"/>
    <mergeCell ref="D6:D7"/>
    <mergeCell ref="D14:E14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40"/>
  <sheetViews>
    <sheetView topLeftCell="A10" workbookViewId="0">
      <selection activeCell="D17" sqref="D17"/>
    </sheetView>
  </sheetViews>
  <sheetFormatPr defaultRowHeight="15" x14ac:dyDescent="0.25"/>
  <sheetData>
    <row r="1" spans="2:10" x14ac:dyDescent="0.25">
      <c r="B1" s="77" t="s">
        <v>115</v>
      </c>
      <c r="C1" s="16"/>
      <c r="D1" s="16"/>
      <c r="E1" s="16"/>
      <c r="F1" s="16"/>
      <c r="I1" s="78">
        <v>775</v>
      </c>
      <c r="J1" s="79">
        <v>78575</v>
      </c>
    </row>
    <row r="2" spans="2:10" x14ac:dyDescent="0.25">
      <c r="B2" s="16" t="s">
        <v>113</v>
      </c>
      <c r="C2" s="16"/>
      <c r="D2" s="16"/>
      <c r="E2" s="16"/>
      <c r="F2" s="16"/>
      <c r="I2" s="1">
        <v>54</v>
      </c>
      <c r="J2" s="2">
        <v>96332</v>
      </c>
    </row>
    <row r="3" spans="2:10" ht="15.75" thickBot="1" x14ac:dyDescent="0.3">
      <c r="I3" s="1">
        <v>51</v>
      </c>
      <c r="J3" s="2">
        <v>1217</v>
      </c>
    </row>
    <row r="4" spans="2:10" ht="15.75" thickBot="1" x14ac:dyDescent="0.3">
      <c r="B4" s="80">
        <v>87</v>
      </c>
      <c r="C4" s="81"/>
      <c r="I4" s="1">
        <v>1254</v>
      </c>
      <c r="J4" s="2">
        <v>3232</v>
      </c>
    </row>
    <row r="5" spans="2:10" x14ac:dyDescent="0.25">
      <c r="B5" s="82">
        <v>67</v>
      </c>
      <c r="C5" s="81"/>
      <c r="E5" s="83">
        <v>75</v>
      </c>
      <c r="F5" s="84">
        <v>6546</v>
      </c>
      <c r="I5" s="1">
        <v>12</v>
      </c>
      <c r="J5" s="2">
        <v>3678</v>
      </c>
    </row>
    <row r="6" spans="2:10" x14ac:dyDescent="0.25">
      <c r="B6" s="82">
        <v>78</v>
      </c>
      <c r="C6" s="81"/>
      <c r="E6" s="85">
        <v>57541</v>
      </c>
      <c r="F6" s="86">
        <v>86</v>
      </c>
      <c r="I6" s="1">
        <v>1146</v>
      </c>
      <c r="J6" s="2">
        <v>577</v>
      </c>
    </row>
    <row r="7" spans="2:10" ht="15.75" thickBot="1" x14ac:dyDescent="0.3">
      <c r="B7" s="87">
        <v>3</v>
      </c>
      <c r="C7" s="81"/>
      <c r="E7" s="85">
        <v>745</v>
      </c>
      <c r="F7" s="86">
        <v>7857</v>
      </c>
      <c r="I7" s="1">
        <v>63497</v>
      </c>
      <c r="J7" s="2">
        <v>9678</v>
      </c>
    </row>
    <row r="8" spans="2:10" x14ac:dyDescent="0.25">
      <c r="E8" s="85">
        <v>545</v>
      </c>
      <c r="F8" s="86">
        <v>57</v>
      </c>
      <c r="I8" s="1">
        <v>454</v>
      </c>
      <c r="J8" s="2">
        <v>67</v>
      </c>
    </row>
    <row r="9" spans="2:10" ht="15.75" thickBot="1" x14ac:dyDescent="0.3">
      <c r="B9" t="s">
        <v>114</v>
      </c>
      <c r="C9" s="88"/>
      <c r="E9" s="85">
        <v>21238</v>
      </c>
      <c r="F9" s="86">
        <v>45</v>
      </c>
      <c r="I9" s="89">
        <v>325</v>
      </c>
      <c r="J9" s="90">
        <v>1234</v>
      </c>
    </row>
    <row r="10" spans="2:10" ht="15.75" thickBot="1" x14ac:dyDescent="0.3">
      <c r="E10" s="91">
        <v>5456</v>
      </c>
      <c r="F10" s="92">
        <v>245</v>
      </c>
    </row>
    <row r="11" spans="2:10" x14ac:dyDescent="0.25">
      <c r="I11" t="s">
        <v>114</v>
      </c>
      <c r="J11" s="88"/>
    </row>
    <row r="12" spans="2:10" x14ac:dyDescent="0.25">
      <c r="E12" t="s">
        <v>114</v>
      </c>
      <c r="F12" s="88"/>
    </row>
    <row r="19" spans="11:14" ht="15.75" thickBot="1" x14ac:dyDescent="0.3"/>
    <row r="20" spans="11:14" ht="16.5" thickTop="1" thickBot="1" x14ac:dyDescent="0.3">
      <c r="K20" s="93">
        <v>45</v>
      </c>
      <c r="L20" s="93">
        <v>32</v>
      </c>
      <c r="M20" s="93">
        <v>43</v>
      </c>
      <c r="N20" s="93">
        <v>37</v>
      </c>
    </row>
    <row r="21" spans="11:14" ht="16.5" thickTop="1" thickBot="1" x14ac:dyDescent="0.3">
      <c r="K21" s="93">
        <v>48</v>
      </c>
      <c r="L21" s="93">
        <v>38</v>
      </c>
      <c r="M21" s="93">
        <v>42</v>
      </c>
      <c r="N21" s="93">
        <v>35</v>
      </c>
    </row>
    <row r="22" spans="11:14" ht="16.5" thickTop="1" thickBot="1" x14ac:dyDescent="0.3">
      <c r="K22" s="93">
        <v>39</v>
      </c>
      <c r="L22" s="93">
        <v>36</v>
      </c>
      <c r="M22" s="93">
        <v>28</v>
      </c>
      <c r="N22" s="93">
        <v>29</v>
      </c>
    </row>
    <row r="23" spans="11:14" ht="16.5" thickTop="1" thickBot="1" x14ac:dyDescent="0.3">
      <c r="K23" s="93">
        <v>51</v>
      </c>
      <c r="L23" s="93">
        <v>41</v>
      </c>
      <c r="M23" s="93">
        <v>26</v>
      </c>
      <c r="N23" s="93">
        <v>32</v>
      </c>
    </row>
    <row r="24" spans="11:14" ht="16.5" thickTop="1" thickBot="1" x14ac:dyDescent="0.3">
      <c r="K24" s="93">
        <v>44</v>
      </c>
      <c r="L24" s="93">
        <v>25</v>
      </c>
      <c r="M24" s="93">
        <v>22</v>
      </c>
      <c r="N24" s="93">
        <v>48</v>
      </c>
    </row>
    <row r="25" spans="11:14" ht="16.5" thickTop="1" thickBot="1" x14ac:dyDescent="0.3">
      <c r="K25" s="93">
        <v>49</v>
      </c>
      <c r="L25" s="93">
        <v>46</v>
      </c>
      <c r="M25" s="93">
        <v>24</v>
      </c>
      <c r="N25" s="93">
        <v>38</v>
      </c>
    </row>
    <row r="26" spans="11:14" ht="16.5" thickTop="1" thickBot="1" x14ac:dyDescent="0.3">
      <c r="K26" s="93">
        <v>20</v>
      </c>
      <c r="L26" s="93">
        <v>23</v>
      </c>
      <c r="M26" s="93">
        <v>30</v>
      </c>
      <c r="N26" s="93">
        <v>24</v>
      </c>
    </row>
    <row r="27" spans="11:14" ht="16.5" thickTop="1" thickBot="1" x14ac:dyDescent="0.3">
      <c r="K27" s="93">
        <v>39</v>
      </c>
      <c r="L27" s="93">
        <v>53</v>
      </c>
      <c r="M27" s="93">
        <v>49</v>
      </c>
      <c r="N27" s="93">
        <v>43</v>
      </c>
    </row>
    <row r="28" spans="11:14" ht="16.5" thickTop="1" thickBot="1" x14ac:dyDescent="0.3">
      <c r="K28" s="93">
        <v>41</v>
      </c>
      <c r="L28" s="93">
        <v>37</v>
      </c>
      <c r="M28" s="93">
        <v>45</v>
      </c>
      <c r="N28" s="93">
        <v>42</v>
      </c>
    </row>
    <row r="29" spans="11:14" ht="16.5" thickTop="1" thickBot="1" x14ac:dyDescent="0.3">
      <c r="K29" s="93">
        <v>31</v>
      </c>
      <c r="L29" s="93">
        <v>34</v>
      </c>
      <c r="M29" s="93">
        <v>48</v>
      </c>
      <c r="N29" s="93">
        <v>28</v>
      </c>
    </row>
    <row r="30" spans="11:14" ht="16.5" thickTop="1" thickBot="1" x14ac:dyDescent="0.3">
      <c r="K30" s="93">
        <v>40</v>
      </c>
      <c r="L30" s="93">
        <v>28</v>
      </c>
      <c r="M30" s="93">
        <v>29</v>
      </c>
      <c r="N30" s="93">
        <v>26</v>
      </c>
    </row>
    <row r="31" spans="11:14" ht="16.5" thickTop="1" thickBot="1" x14ac:dyDescent="0.3">
      <c r="K31" s="93">
        <v>50</v>
      </c>
      <c r="L31" s="93">
        <v>39</v>
      </c>
      <c r="M31" s="93">
        <v>42</v>
      </c>
      <c r="N31" s="93">
        <v>22</v>
      </c>
    </row>
    <row r="32" spans="11:14" ht="16.5" thickTop="1" thickBot="1" x14ac:dyDescent="0.3">
      <c r="K32" s="93">
        <v>44</v>
      </c>
      <c r="L32" s="93">
        <v>29</v>
      </c>
      <c r="M32" s="93">
        <v>33</v>
      </c>
      <c r="N32" s="93">
        <v>24</v>
      </c>
    </row>
    <row r="33" spans="11:14" ht="16.5" thickTop="1" thickBot="1" x14ac:dyDescent="0.3">
      <c r="K33" s="93">
        <v>55</v>
      </c>
      <c r="L33" s="93">
        <v>46</v>
      </c>
      <c r="M33" s="93">
        <v>33</v>
      </c>
      <c r="N33" s="93">
        <v>30</v>
      </c>
    </row>
    <row r="34" spans="11:14" ht="16.5" thickTop="1" thickBot="1" x14ac:dyDescent="0.3">
      <c r="K34" s="93">
        <v>35</v>
      </c>
      <c r="L34" s="93">
        <v>36</v>
      </c>
      <c r="M34" s="93">
        <v>34</v>
      </c>
      <c r="N34" s="93">
        <v>12</v>
      </c>
    </row>
    <row r="35" spans="11:14" ht="16.5" thickTop="1" thickBot="1" x14ac:dyDescent="0.3">
      <c r="K35" s="93">
        <v>31</v>
      </c>
      <c r="L35" s="93">
        <v>37</v>
      </c>
      <c r="M35" s="93">
        <v>32</v>
      </c>
      <c r="N35" s="93">
        <v>445</v>
      </c>
    </row>
    <row r="36" spans="11:14" ht="16.5" thickTop="1" thickBot="1" x14ac:dyDescent="0.3">
      <c r="K36" s="93">
        <v>39</v>
      </c>
      <c r="L36" s="93">
        <v>35</v>
      </c>
      <c r="M36" s="93">
        <v>41</v>
      </c>
      <c r="N36" s="93">
        <v>45</v>
      </c>
    </row>
    <row r="37" spans="11:14" ht="16.5" thickTop="1" thickBot="1" x14ac:dyDescent="0.3">
      <c r="K37" s="93">
        <v>31</v>
      </c>
      <c r="L37" s="93">
        <v>29</v>
      </c>
      <c r="M37" s="93">
        <v>54</v>
      </c>
      <c r="N37" s="93">
        <v>245</v>
      </c>
    </row>
    <row r="38" spans="11:14" ht="16.5" thickTop="1" thickBot="1" x14ac:dyDescent="0.3">
      <c r="K38" s="93">
        <v>29</v>
      </c>
      <c r="L38" s="93">
        <v>32</v>
      </c>
      <c r="M38" s="94">
        <v>243</v>
      </c>
      <c r="N38" s="93">
        <v>243</v>
      </c>
    </row>
    <row r="39" spans="11:14" ht="15.75" thickTop="1" x14ac:dyDescent="0.25"/>
    <row r="40" spans="11:14" x14ac:dyDescent="0.25">
      <c r="K40" t="s">
        <v>114</v>
      </c>
      <c r="L40" s="88"/>
    </row>
  </sheetData>
  <dataConsolidate>
    <dataRefs count="1">
      <dataRef ref="M10:P28" sheet="Zadatak 5"/>
    </dataRefs>
  </dataConsolidate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activeCell="A16" sqref="A16"/>
    </sheetView>
  </sheetViews>
  <sheetFormatPr defaultRowHeight="15" x14ac:dyDescent="0.25"/>
  <cols>
    <col min="1" max="1" width="37.7109375" bestFit="1" customWidth="1"/>
    <col min="2" max="2" width="15.28515625" customWidth="1"/>
    <col min="3" max="3" width="13.140625" customWidth="1"/>
    <col min="4" max="4" width="10.5703125" bestFit="1" customWidth="1"/>
    <col min="5" max="5" width="17.140625" bestFit="1" customWidth="1"/>
  </cols>
  <sheetData>
    <row r="1" spans="1:5" ht="15.75" x14ac:dyDescent="0.25">
      <c r="A1" s="135" t="s">
        <v>116</v>
      </c>
      <c r="B1" s="135"/>
      <c r="C1" s="135"/>
      <c r="D1" s="135"/>
      <c r="E1" s="135"/>
    </row>
    <row r="2" spans="1:5" ht="15.75" x14ac:dyDescent="0.25">
      <c r="A2" s="96"/>
      <c r="B2" s="96"/>
      <c r="C2" s="96"/>
      <c r="D2" s="96"/>
      <c r="E2" s="96"/>
    </row>
    <row r="3" spans="1:5" ht="15.75" x14ac:dyDescent="0.25">
      <c r="A3" s="96"/>
      <c r="B3" s="96"/>
      <c r="C3" s="96"/>
      <c r="D3" s="96"/>
      <c r="E3" s="96"/>
    </row>
    <row r="4" spans="1:5" ht="15.75" x14ac:dyDescent="0.25">
      <c r="A4" s="97" t="s">
        <v>117</v>
      </c>
      <c r="B4" s="97" t="s">
        <v>118</v>
      </c>
      <c r="C4" s="97" t="s">
        <v>119</v>
      </c>
      <c r="D4" s="97" t="s">
        <v>120</v>
      </c>
      <c r="E4" s="97" t="s">
        <v>121</v>
      </c>
    </row>
    <row r="5" spans="1:5" ht="15.75" x14ac:dyDescent="0.25">
      <c r="A5" s="96" t="s">
        <v>122</v>
      </c>
      <c r="B5" s="98">
        <v>1</v>
      </c>
      <c r="C5" s="99">
        <v>10987.65</v>
      </c>
      <c r="D5" s="99"/>
      <c r="E5" s="100"/>
    </row>
    <row r="6" spans="1:5" ht="15.75" x14ac:dyDescent="0.25">
      <c r="A6" s="96" t="s">
        <v>123</v>
      </c>
      <c r="B6" s="98">
        <v>15</v>
      </c>
      <c r="C6" s="99">
        <v>15000</v>
      </c>
      <c r="D6" s="99"/>
      <c r="E6" s="100"/>
    </row>
    <row r="7" spans="1:5" ht="15.75" x14ac:dyDescent="0.25">
      <c r="A7" s="96" t="s">
        <v>124</v>
      </c>
      <c r="B7" s="98">
        <v>16</v>
      </c>
      <c r="C7" s="99"/>
      <c r="D7" s="99">
        <v>750</v>
      </c>
      <c r="E7" s="100"/>
    </row>
    <row r="8" spans="1:5" ht="15.75" x14ac:dyDescent="0.25">
      <c r="A8" s="96" t="s">
        <v>125</v>
      </c>
      <c r="B8" s="98">
        <v>23</v>
      </c>
      <c r="C8" s="99"/>
      <c r="D8" s="99">
        <v>2000</v>
      </c>
      <c r="E8" s="100"/>
    </row>
    <row r="9" spans="1:5" ht="15.75" x14ac:dyDescent="0.25">
      <c r="A9" s="96" t="s">
        <v>126</v>
      </c>
      <c r="B9" s="98">
        <v>31</v>
      </c>
      <c r="C9" s="99"/>
      <c r="D9" s="99">
        <v>20000</v>
      </c>
      <c r="E9" s="100"/>
    </row>
    <row r="10" spans="1:5" ht="15.75" x14ac:dyDescent="0.25">
      <c r="A10" s="96" t="s">
        <v>127</v>
      </c>
      <c r="B10" s="98">
        <v>31</v>
      </c>
      <c r="C10" s="99"/>
      <c r="D10" s="99">
        <v>18000</v>
      </c>
      <c r="E10" s="100"/>
    </row>
    <row r="11" spans="1:5" ht="15.75" x14ac:dyDescent="0.25">
      <c r="A11" s="96" t="s">
        <v>128</v>
      </c>
      <c r="B11" s="98">
        <v>32</v>
      </c>
      <c r="C11" s="99">
        <v>15000</v>
      </c>
      <c r="D11" s="99"/>
      <c r="E11" s="100"/>
    </row>
    <row r="12" spans="1:5" ht="15.75" x14ac:dyDescent="0.25">
      <c r="A12" s="96" t="s">
        <v>129</v>
      </c>
      <c r="B12" s="98">
        <v>32</v>
      </c>
      <c r="C12" s="99">
        <v>5000</v>
      </c>
      <c r="D12" s="99"/>
      <c r="E12" s="100"/>
    </row>
    <row r="15" spans="1:5" ht="15.75" x14ac:dyDescent="0.25">
      <c r="A15" s="101" t="s">
        <v>130</v>
      </c>
    </row>
  </sheetData>
  <mergeCells count="1">
    <mergeCell ref="A1:E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4"/>
  <sheetViews>
    <sheetView workbookViewId="0">
      <selection activeCell="B19" sqref="B19"/>
    </sheetView>
  </sheetViews>
  <sheetFormatPr defaultRowHeight="15" x14ac:dyDescent="0.25"/>
  <cols>
    <col min="3" max="3" width="11.140625" customWidth="1"/>
  </cols>
  <sheetData>
    <row r="2" spans="2:6" x14ac:dyDescent="0.25">
      <c r="B2" s="60" t="s">
        <v>88</v>
      </c>
    </row>
    <row r="3" spans="2:6" x14ac:dyDescent="0.25">
      <c r="C3" s="19" t="s">
        <v>31</v>
      </c>
      <c r="D3" s="20"/>
      <c r="E3" s="20"/>
      <c r="F3" s="20"/>
    </row>
    <row r="4" spans="2:6" x14ac:dyDescent="0.25">
      <c r="C4" s="16"/>
    </row>
    <row r="5" spans="2:6" x14ac:dyDescent="0.25">
      <c r="D5" s="16" t="s">
        <v>32</v>
      </c>
    </row>
    <row r="6" spans="2:6" ht="20.100000000000001" customHeight="1" x14ac:dyDescent="0.25">
      <c r="B6" t="s">
        <v>33</v>
      </c>
      <c r="C6" t="s">
        <v>34</v>
      </c>
      <c r="D6" s="61"/>
    </row>
    <row r="7" spans="2:6" ht="20.100000000000001" customHeight="1" x14ac:dyDescent="0.25">
      <c r="B7" t="s">
        <v>35</v>
      </c>
      <c r="C7" t="s">
        <v>36</v>
      </c>
      <c r="D7" s="61"/>
    </row>
    <row r="8" spans="2:6" ht="20.100000000000001" customHeight="1" x14ac:dyDescent="0.25">
      <c r="B8" t="s">
        <v>37</v>
      </c>
      <c r="C8" s="17" t="s">
        <v>38</v>
      </c>
      <c r="D8" s="61"/>
    </row>
    <row r="9" spans="2:6" ht="20.100000000000001" customHeight="1" x14ac:dyDescent="0.25">
      <c r="B9" t="s">
        <v>39</v>
      </c>
      <c r="C9" t="s">
        <v>40</v>
      </c>
      <c r="D9" s="61"/>
    </row>
    <row r="10" spans="2:6" ht="20.100000000000001" customHeight="1" x14ac:dyDescent="0.25">
      <c r="B10" t="s">
        <v>41</v>
      </c>
      <c r="C10" t="s">
        <v>103</v>
      </c>
      <c r="D10" s="61"/>
    </row>
    <row r="11" spans="2:6" ht="20.100000000000001" customHeight="1" x14ac:dyDescent="0.25">
      <c r="B11" t="s">
        <v>42</v>
      </c>
      <c r="C11" t="s">
        <v>105</v>
      </c>
      <c r="D11" s="61"/>
    </row>
    <row r="12" spans="2:6" ht="20.100000000000001" customHeight="1" x14ac:dyDescent="0.25">
      <c r="B12" t="s">
        <v>43</v>
      </c>
      <c r="C12" t="s">
        <v>104</v>
      </c>
      <c r="D12" s="61"/>
    </row>
    <row r="13" spans="2:6" x14ac:dyDescent="0.25">
      <c r="B13" s="18" t="s">
        <v>44</v>
      </c>
      <c r="C13" s="18" t="s">
        <v>45</v>
      </c>
      <c r="D13" s="18"/>
    </row>
    <row r="14" spans="2:6" x14ac:dyDescent="0.25">
      <c r="B14" t="s">
        <v>46</v>
      </c>
      <c r="C14" t="s">
        <v>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>
      <selection activeCell="I13" sqref="I13"/>
    </sheetView>
  </sheetViews>
  <sheetFormatPr defaultRowHeight="15" x14ac:dyDescent="0.25"/>
  <sheetData>
    <row r="1" spans="1:10" x14ac:dyDescent="0.25">
      <c r="A1" s="21" t="s">
        <v>49</v>
      </c>
      <c r="C1" s="114" t="s">
        <v>50</v>
      </c>
      <c r="D1" s="115"/>
      <c r="E1" s="115"/>
      <c r="F1" s="116"/>
    </row>
    <row r="2" spans="1:10" ht="15.75" thickBot="1" x14ac:dyDescent="0.3">
      <c r="C2" s="117"/>
      <c r="D2" s="118"/>
      <c r="E2" s="118"/>
      <c r="F2" s="119"/>
    </row>
    <row r="4" spans="1:10" x14ac:dyDescent="0.25">
      <c r="B4" s="21" t="s">
        <v>51</v>
      </c>
      <c r="J4" s="107" t="s">
        <v>52</v>
      </c>
    </row>
    <row r="7" spans="1:10" x14ac:dyDescent="0.25">
      <c r="B7" s="21" t="s">
        <v>52</v>
      </c>
    </row>
    <row r="10" spans="1:10" x14ac:dyDescent="0.25">
      <c r="E10" s="103" t="s">
        <v>52</v>
      </c>
      <c r="H10" s="108" t="s">
        <v>52</v>
      </c>
    </row>
    <row r="13" spans="1:10" x14ac:dyDescent="0.25">
      <c r="C13" s="106" t="s">
        <v>52</v>
      </c>
    </row>
    <row r="17" spans="3:9" x14ac:dyDescent="0.25">
      <c r="I17" s="104" t="s">
        <v>52</v>
      </c>
    </row>
    <row r="19" spans="3:9" x14ac:dyDescent="0.25">
      <c r="C19" s="105" t="s">
        <v>52</v>
      </c>
    </row>
  </sheetData>
  <mergeCells count="1">
    <mergeCell ref="C1:F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3"/>
  <sheetViews>
    <sheetView workbookViewId="0">
      <selection activeCell="B9" sqref="B9"/>
    </sheetView>
  </sheetViews>
  <sheetFormatPr defaultRowHeight="15" x14ac:dyDescent="0.25"/>
  <sheetData>
    <row r="2" spans="1:14" ht="15.75" x14ac:dyDescent="0.2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r="3" spans="1:14" ht="15.75" x14ac:dyDescent="0.25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1:14" ht="15.75" x14ac:dyDescent="0.25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</row>
    <row r="5" spans="1:14" ht="15.75" x14ac:dyDescent="0.25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</row>
    <row r="6" spans="1:14" ht="15.75" x14ac:dyDescent="0.25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</row>
    <row r="7" spans="1:14" ht="15.75" x14ac:dyDescent="0.25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</row>
    <row r="8" spans="1:14" ht="16.5" thickBot="1" x14ac:dyDescent="0.3">
      <c r="A8" s="55"/>
      <c r="B8" s="55" t="s">
        <v>89</v>
      </c>
      <c r="C8" s="55"/>
      <c r="D8" s="55"/>
      <c r="E8" s="55" t="s">
        <v>69</v>
      </c>
      <c r="F8" s="55"/>
      <c r="G8" s="55"/>
      <c r="H8" s="55" t="s">
        <v>90</v>
      </c>
      <c r="I8" s="55"/>
      <c r="J8" s="55"/>
      <c r="K8" s="55"/>
      <c r="L8" s="55"/>
      <c r="M8" s="55"/>
      <c r="N8" s="55"/>
    </row>
    <row r="9" spans="1:14" ht="16.5" thickBot="1" x14ac:dyDescent="0.3">
      <c r="A9" s="55"/>
      <c r="B9" s="56"/>
      <c r="C9" s="55"/>
      <c r="D9" s="55"/>
      <c r="E9" s="57">
        <v>500</v>
      </c>
      <c r="F9" s="55"/>
      <c r="G9" s="55"/>
      <c r="H9" s="58">
        <v>10</v>
      </c>
      <c r="I9" s="55"/>
      <c r="J9" s="55"/>
      <c r="K9" s="55"/>
      <c r="L9" s="55"/>
      <c r="M9" s="55"/>
      <c r="N9" s="55"/>
    </row>
    <row r="10" spans="1:14" ht="15.75" x14ac:dyDescent="0.25">
      <c r="A10" s="55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</row>
    <row r="11" spans="1:14" ht="15.75" x14ac:dyDescent="0.25">
      <c r="A11" s="123" t="s">
        <v>91</v>
      </c>
      <c r="B11" s="123"/>
      <c r="C11" s="123"/>
      <c r="D11" s="123"/>
      <c r="E11" s="123"/>
      <c r="F11" s="123"/>
      <c r="G11" s="55"/>
      <c r="H11" s="55"/>
      <c r="I11" s="55"/>
      <c r="J11" s="55"/>
      <c r="K11" s="55"/>
      <c r="L11" s="55"/>
      <c r="M11" s="55"/>
      <c r="N11" s="55"/>
    </row>
    <row r="12" spans="1:14" ht="15.75" x14ac:dyDescent="0.25">
      <c r="A12" s="55"/>
      <c r="B12" s="122" t="s">
        <v>100</v>
      </c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</row>
    <row r="13" spans="1:14" ht="15.75" x14ac:dyDescent="0.25">
      <c r="A13" s="55"/>
      <c r="B13" s="59" t="s">
        <v>101</v>
      </c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</row>
    <row r="14" spans="1:14" ht="15.75" x14ac:dyDescent="0.25">
      <c r="A14" s="55">
        <v>1</v>
      </c>
      <c r="B14" s="120" t="s">
        <v>92</v>
      </c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</row>
    <row r="15" spans="1:14" ht="15.75" x14ac:dyDescent="0.25">
      <c r="A15" s="55">
        <v>2</v>
      </c>
      <c r="B15" s="120" t="s">
        <v>93</v>
      </c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</row>
    <row r="16" spans="1:14" ht="15.75" x14ac:dyDescent="0.25">
      <c r="A16" s="55">
        <v>3</v>
      </c>
      <c r="B16" s="120" t="s">
        <v>102</v>
      </c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</row>
    <row r="17" spans="1:14" ht="26.25" x14ac:dyDescent="0.4">
      <c r="A17" s="55">
        <v>4</v>
      </c>
      <c r="B17" s="120" t="s">
        <v>94</v>
      </c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</row>
    <row r="18" spans="1:14" ht="15.75" x14ac:dyDescent="0.25">
      <c r="A18" s="55">
        <v>5</v>
      </c>
      <c r="B18" s="120" t="s">
        <v>95</v>
      </c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</row>
    <row r="19" spans="1:14" ht="15.75" x14ac:dyDescent="0.25">
      <c r="A19" s="55">
        <v>6</v>
      </c>
      <c r="B19" s="121" t="s">
        <v>96</v>
      </c>
      <c r="C19" s="121"/>
      <c r="D19" s="121"/>
      <c r="E19" s="121"/>
      <c r="F19" s="120"/>
      <c r="G19" s="120"/>
      <c r="H19" s="120"/>
      <c r="I19" s="120"/>
      <c r="J19" s="120"/>
      <c r="K19" s="120"/>
      <c r="L19" s="120"/>
      <c r="M19" s="120"/>
      <c r="N19" s="120"/>
    </row>
    <row r="20" spans="1:14" ht="15.75" x14ac:dyDescent="0.25">
      <c r="A20" s="55"/>
      <c r="B20" s="120" t="s">
        <v>97</v>
      </c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</row>
    <row r="21" spans="1:14" ht="15.75" x14ac:dyDescent="0.25">
      <c r="A21" s="55"/>
      <c r="B21" s="120" t="s">
        <v>98</v>
      </c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</row>
    <row r="22" spans="1:14" ht="15.75" x14ac:dyDescent="0.25">
      <c r="A22" s="55"/>
      <c r="B22" s="120" t="s">
        <v>99</v>
      </c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</row>
    <row r="23" spans="1:14" ht="15.75" x14ac:dyDescent="0.25">
      <c r="A23" s="55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</row>
  </sheetData>
  <mergeCells count="11">
    <mergeCell ref="B17:N17"/>
    <mergeCell ref="B12:N12"/>
    <mergeCell ref="A11:F11"/>
    <mergeCell ref="B14:N14"/>
    <mergeCell ref="B15:N15"/>
    <mergeCell ref="B16:N16"/>
    <mergeCell ref="B18:N18"/>
    <mergeCell ref="B19:N19"/>
    <mergeCell ref="B20:N20"/>
    <mergeCell ref="B21:N21"/>
    <mergeCell ref="B22:N2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C22" sqref="C22"/>
    </sheetView>
  </sheetViews>
  <sheetFormatPr defaultRowHeight="15" x14ac:dyDescent="0.25"/>
  <cols>
    <col min="2" max="2" width="20.140625" bestFit="1" customWidth="1"/>
    <col min="3" max="3" width="45.28515625" bestFit="1" customWidth="1"/>
  </cols>
  <sheetData>
    <row r="1" spans="1:3" x14ac:dyDescent="0.25">
      <c r="A1" t="s">
        <v>53</v>
      </c>
    </row>
    <row r="2" spans="1:3" x14ac:dyDescent="0.25">
      <c r="A2" s="124" t="s">
        <v>54</v>
      </c>
      <c r="B2" s="124"/>
      <c r="C2" s="124"/>
    </row>
    <row r="6" spans="1:3" ht="15.75" thickBot="1" x14ac:dyDescent="0.3"/>
    <row r="7" spans="1:3" ht="15.75" x14ac:dyDescent="0.25">
      <c r="B7" s="22" t="s">
        <v>55</v>
      </c>
      <c r="C7" s="23" t="s">
        <v>56</v>
      </c>
    </row>
    <row r="8" spans="1:3" ht="15.75" x14ac:dyDescent="0.25">
      <c r="B8" s="24" t="s">
        <v>57</v>
      </c>
      <c r="C8" s="25">
        <v>20</v>
      </c>
    </row>
    <row r="9" spans="1:3" ht="15.75" x14ac:dyDescent="0.25">
      <c r="B9" s="24" t="s">
        <v>58</v>
      </c>
      <c r="C9" s="25">
        <v>14</v>
      </c>
    </row>
    <row r="10" spans="1:3" ht="15.75" x14ac:dyDescent="0.25">
      <c r="B10" s="24" t="s">
        <v>59</v>
      </c>
      <c r="C10" s="25">
        <v>5</v>
      </c>
    </row>
    <row r="11" spans="1:3" ht="16.5" thickBot="1" x14ac:dyDescent="0.3">
      <c r="B11" s="26" t="s">
        <v>60</v>
      </c>
      <c r="C11" s="27">
        <v>9</v>
      </c>
    </row>
    <row r="12" spans="1:3" ht="15.75" thickBot="1" x14ac:dyDescent="0.3">
      <c r="B12" s="28"/>
      <c r="C12" s="29"/>
    </row>
    <row r="13" spans="1:3" ht="15.75" x14ac:dyDescent="0.25">
      <c r="B13" s="30" t="s">
        <v>61</v>
      </c>
      <c r="C13" s="31" t="s">
        <v>62</v>
      </c>
    </row>
    <row r="14" spans="1:3" x14ac:dyDescent="0.25">
      <c r="B14" s="32" t="s">
        <v>63</v>
      </c>
      <c r="C14" s="33"/>
    </row>
    <row r="15" spans="1:3" x14ac:dyDescent="0.25">
      <c r="B15" s="32" t="s">
        <v>64</v>
      </c>
      <c r="C15" s="33"/>
    </row>
    <row r="16" spans="1:3" x14ac:dyDescent="0.25">
      <c r="B16" s="32" t="s">
        <v>65</v>
      </c>
      <c r="C16" s="33"/>
    </row>
    <row r="17" spans="2:3" x14ac:dyDescent="0.25">
      <c r="B17" s="32" t="s">
        <v>66</v>
      </c>
      <c r="C17" s="33"/>
    </row>
    <row r="18" spans="2:3" x14ac:dyDescent="0.25">
      <c r="B18" s="32" t="s">
        <v>67</v>
      </c>
      <c r="C18" s="33"/>
    </row>
  </sheetData>
  <mergeCells count="1">
    <mergeCell ref="A2:C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tabSelected="1" workbookViewId="0">
      <selection activeCell="A6" sqref="A6:D6"/>
    </sheetView>
  </sheetViews>
  <sheetFormatPr defaultRowHeight="15" x14ac:dyDescent="0.25"/>
  <cols>
    <col min="1" max="1" width="30.42578125" customWidth="1"/>
    <col min="2" max="2" width="22.5703125" customWidth="1"/>
    <col min="3" max="3" width="16" customWidth="1"/>
    <col min="4" max="4" width="22.28515625" customWidth="1"/>
  </cols>
  <sheetData>
    <row r="1" spans="1:4" x14ac:dyDescent="0.25">
      <c r="A1" t="s">
        <v>80</v>
      </c>
    </row>
    <row r="2" spans="1:4" x14ac:dyDescent="0.25">
      <c r="A2" s="43"/>
      <c r="B2" s="43"/>
      <c r="C2" s="43"/>
    </row>
    <row r="5" spans="1:4" ht="15.75" thickBot="1" x14ac:dyDescent="0.3"/>
    <row r="6" spans="1:4" ht="15.75" x14ac:dyDescent="0.25">
      <c r="A6" s="125" t="s">
        <v>131</v>
      </c>
      <c r="B6" s="126"/>
      <c r="C6" s="126"/>
      <c r="D6" s="127"/>
    </row>
    <row r="7" spans="1:4" ht="16.5" thickBot="1" x14ac:dyDescent="0.3">
      <c r="A7" s="64" t="s">
        <v>68</v>
      </c>
      <c r="B7" s="65" t="s">
        <v>69</v>
      </c>
      <c r="C7" s="65" t="s">
        <v>70</v>
      </c>
      <c r="D7" s="62" t="s">
        <v>71</v>
      </c>
    </row>
    <row r="8" spans="1:4" ht="16.5" thickTop="1" x14ac:dyDescent="0.25">
      <c r="A8" s="34" t="s">
        <v>72</v>
      </c>
      <c r="B8" s="35">
        <v>5700</v>
      </c>
      <c r="C8" s="36">
        <v>89</v>
      </c>
      <c r="D8" s="63"/>
    </row>
    <row r="9" spans="1:4" ht="15.75" x14ac:dyDescent="0.25">
      <c r="A9" s="37" t="s">
        <v>73</v>
      </c>
      <c r="B9" s="38">
        <v>12000</v>
      </c>
      <c r="C9" s="39">
        <v>57.725000000000001</v>
      </c>
      <c r="D9" s="63"/>
    </row>
    <row r="10" spans="1:4" ht="15.75" x14ac:dyDescent="0.25">
      <c r="A10" s="37" t="s">
        <v>74</v>
      </c>
      <c r="B10" s="38">
        <v>15000</v>
      </c>
      <c r="C10" s="39">
        <v>56</v>
      </c>
      <c r="D10" s="63"/>
    </row>
    <row r="11" spans="1:4" ht="15.75" x14ac:dyDescent="0.25">
      <c r="A11" s="37" t="s">
        <v>75</v>
      </c>
      <c r="B11" s="38">
        <v>1800</v>
      </c>
      <c r="C11" s="39">
        <v>95</v>
      </c>
      <c r="D11" s="63"/>
    </row>
    <row r="12" spans="1:4" ht="15.75" x14ac:dyDescent="0.25">
      <c r="A12" s="37" t="s">
        <v>76</v>
      </c>
      <c r="B12" s="38">
        <v>600</v>
      </c>
      <c r="C12" s="39">
        <v>120</v>
      </c>
      <c r="D12" s="63"/>
    </row>
    <row r="13" spans="1:4" ht="15.75" x14ac:dyDescent="0.25">
      <c r="A13" s="37" t="s">
        <v>77</v>
      </c>
      <c r="B13" s="38">
        <v>800</v>
      </c>
      <c r="C13" s="39">
        <v>31</v>
      </c>
      <c r="D13" s="63"/>
    </row>
    <row r="14" spans="1:4" ht="15.75" x14ac:dyDescent="0.25">
      <c r="A14" s="37" t="s">
        <v>78</v>
      </c>
      <c r="B14" s="38">
        <v>300</v>
      </c>
      <c r="C14" s="39">
        <v>89</v>
      </c>
      <c r="D14" s="63"/>
    </row>
    <row r="15" spans="1:4" ht="16.5" thickBot="1" x14ac:dyDescent="0.3">
      <c r="A15" s="40" t="s">
        <v>79</v>
      </c>
      <c r="B15" s="41">
        <v>500</v>
      </c>
      <c r="C15" s="42">
        <v>45</v>
      </c>
      <c r="D15" s="63"/>
    </row>
  </sheetData>
  <mergeCells count="1">
    <mergeCell ref="A6:D6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>
      <selection activeCell="C4" sqref="C4"/>
    </sheetView>
  </sheetViews>
  <sheetFormatPr defaultRowHeight="15" x14ac:dyDescent="0.25"/>
  <cols>
    <col min="5" max="5" width="10.7109375" bestFit="1" customWidth="1"/>
    <col min="7" max="7" width="16.28515625" bestFit="1" customWidth="1"/>
  </cols>
  <sheetData>
    <row r="1" spans="1:8" x14ac:dyDescent="0.25">
      <c r="A1" s="16" t="s">
        <v>48</v>
      </c>
      <c r="B1" s="16"/>
      <c r="C1" s="16"/>
      <c r="D1" s="16"/>
    </row>
    <row r="2" spans="1:8" x14ac:dyDescent="0.25">
      <c r="A2" s="16"/>
      <c r="B2" s="16" t="s">
        <v>87</v>
      </c>
      <c r="C2" s="16"/>
      <c r="D2" s="16"/>
    </row>
    <row r="4" spans="1:8" x14ac:dyDescent="0.25">
      <c r="G4" s="20" t="s">
        <v>82</v>
      </c>
      <c r="H4" s="20">
        <v>7.5</v>
      </c>
    </row>
    <row r="6" spans="1:8" x14ac:dyDescent="0.25">
      <c r="B6" s="16" t="s">
        <v>83</v>
      </c>
    </row>
    <row r="7" spans="1:8" x14ac:dyDescent="0.25">
      <c r="C7" s="47"/>
      <c r="D7" s="44" t="s">
        <v>19</v>
      </c>
      <c r="E7" s="45">
        <f>H4*C7</f>
        <v>0</v>
      </c>
    </row>
    <row r="9" spans="1:8" x14ac:dyDescent="0.25">
      <c r="B9" s="16" t="s">
        <v>84</v>
      </c>
    </row>
    <row r="10" spans="1:8" x14ac:dyDescent="0.25">
      <c r="C10" s="48"/>
      <c r="D10" s="44" t="s">
        <v>19</v>
      </c>
      <c r="E10" s="46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selection activeCell="C12" sqref="C12"/>
    </sheetView>
  </sheetViews>
  <sheetFormatPr defaultRowHeight="15" x14ac:dyDescent="0.25"/>
  <sheetData>
    <row r="1" spans="1:5" x14ac:dyDescent="0.25">
      <c r="A1" s="49" t="s">
        <v>81</v>
      </c>
      <c r="B1" s="50"/>
      <c r="C1" s="50"/>
      <c r="D1" s="50"/>
      <c r="E1" s="51"/>
    </row>
    <row r="2" spans="1:5" x14ac:dyDescent="0.25">
      <c r="A2" s="52"/>
      <c r="B2" s="53" t="s">
        <v>85</v>
      </c>
      <c r="C2" s="53"/>
      <c r="D2" s="53"/>
      <c r="E2" s="54"/>
    </row>
    <row r="5" spans="1:5" ht="15" customHeight="1" x14ac:dyDescent="0.25">
      <c r="A5" s="128" t="s">
        <v>86</v>
      </c>
      <c r="B5" s="128"/>
      <c r="C5" s="128"/>
    </row>
    <row r="6" spans="1:5" x14ac:dyDescent="0.25">
      <c r="A6" s="95"/>
      <c r="B6" s="95"/>
      <c r="C6" s="95"/>
    </row>
    <row r="7" spans="1:5" x14ac:dyDescent="0.25">
      <c r="A7" s="95"/>
      <c r="B7" s="95"/>
      <c r="C7" s="95"/>
    </row>
    <row r="8" spans="1:5" x14ac:dyDescent="0.25">
      <c r="A8" s="95"/>
      <c r="B8" s="95"/>
      <c r="C8" s="95"/>
    </row>
  </sheetData>
  <mergeCells count="1">
    <mergeCell ref="A5:C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2:O18"/>
  <sheetViews>
    <sheetView workbookViewId="0">
      <selection activeCell="I22" sqref="I22"/>
    </sheetView>
  </sheetViews>
  <sheetFormatPr defaultRowHeight="15" x14ac:dyDescent="0.25"/>
  <cols>
    <col min="15" max="15" width="12.42578125" customWidth="1"/>
  </cols>
  <sheetData>
    <row r="2" spans="6:15" x14ac:dyDescent="0.25">
      <c r="F2" s="129" t="s">
        <v>112</v>
      </c>
      <c r="G2" s="130"/>
      <c r="H2" s="130"/>
      <c r="I2" s="130"/>
      <c r="J2" s="131"/>
    </row>
    <row r="3" spans="6:15" x14ac:dyDescent="0.25">
      <c r="F3" s="132"/>
      <c r="G3" s="133"/>
      <c r="H3" s="133"/>
      <c r="I3" s="133"/>
      <c r="J3" s="134"/>
    </row>
    <row r="6" spans="6:15" x14ac:dyDescent="0.25">
      <c r="G6" s="76" t="s">
        <v>111</v>
      </c>
      <c r="H6" s="18"/>
      <c r="I6" s="18"/>
      <c r="J6" s="18"/>
      <c r="K6" s="18"/>
      <c r="L6" s="18"/>
      <c r="M6" s="18"/>
      <c r="N6" s="18"/>
      <c r="O6" s="74"/>
    </row>
    <row r="7" spans="6:15" x14ac:dyDescent="0.25">
      <c r="G7" s="71"/>
      <c r="H7" s="70"/>
      <c r="I7" s="70"/>
      <c r="J7" s="70"/>
      <c r="K7" s="70"/>
      <c r="L7" s="70" t="s">
        <v>110</v>
      </c>
      <c r="M7" s="70"/>
      <c r="N7" s="70"/>
      <c r="O7" s="69"/>
    </row>
    <row r="8" spans="6:15" x14ac:dyDescent="0.25">
      <c r="G8" s="71"/>
      <c r="H8" s="70"/>
      <c r="I8" s="75">
        <v>45</v>
      </c>
      <c r="J8" s="74">
        <v>21</v>
      </c>
      <c r="K8" s="70"/>
      <c r="L8" s="70" t="s">
        <v>109</v>
      </c>
      <c r="M8" s="70"/>
      <c r="N8" s="70"/>
      <c r="O8" s="69"/>
    </row>
    <row r="9" spans="6:15" x14ac:dyDescent="0.25">
      <c r="G9" s="71"/>
      <c r="H9" s="70"/>
      <c r="I9" s="71">
        <v>478</v>
      </c>
      <c r="J9" s="69">
        <v>3231</v>
      </c>
      <c r="K9" s="70"/>
      <c r="L9" s="70"/>
      <c r="M9" s="70"/>
      <c r="N9" s="70"/>
      <c r="O9" s="69"/>
    </row>
    <row r="10" spans="6:15" x14ac:dyDescent="0.25">
      <c r="G10" s="71"/>
      <c r="H10" s="70"/>
      <c r="I10" s="71">
        <v>5757</v>
      </c>
      <c r="J10" s="69">
        <v>213</v>
      </c>
      <c r="K10" s="70"/>
      <c r="L10" s="70" t="s">
        <v>108</v>
      </c>
      <c r="M10" s="70"/>
      <c r="N10" s="70"/>
      <c r="O10" s="69"/>
    </row>
    <row r="11" spans="6:15" x14ac:dyDescent="0.25">
      <c r="G11" s="71"/>
      <c r="H11" s="70"/>
      <c r="I11" s="71">
        <v>67</v>
      </c>
      <c r="J11" s="69">
        <v>745</v>
      </c>
      <c r="K11" s="70"/>
      <c r="L11" s="73" t="s">
        <v>107</v>
      </c>
      <c r="M11" s="70"/>
      <c r="N11" s="70"/>
      <c r="O11" s="69"/>
    </row>
    <row r="12" spans="6:15" x14ac:dyDescent="0.25">
      <c r="G12" s="71"/>
      <c r="H12" s="70"/>
      <c r="I12" s="71">
        <v>3443</v>
      </c>
      <c r="J12" s="69">
        <v>22</v>
      </c>
      <c r="K12" s="70"/>
      <c r="L12" s="70"/>
      <c r="M12" s="70"/>
      <c r="N12" s="70"/>
      <c r="O12" s="69"/>
    </row>
    <row r="13" spans="6:15" x14ac:dyDescent="0.25">
      <c r="G13" s="71"/>
      <c r="H13" s="70"/>
      <c r="I13" s="71">
        <v>4352</v>
      </c>
      <c r="J13" s="69">
        <v>5231</v>
      </c>
      <c r="K13" s="70"/>
      <c r="L13" s="73" t="s">
        <v>106</v>
      </c>
      <c r="M13" s="70"/>
      <c r="N13" s="70"/>
      <c r="O13" s="69"/>
    </row>
    <row r="14" spans="6:15" x14ac:dyDescent="0.25">
      <c r="G14" s="71"/>
      <c r="H14" s="70"/>
      <c r="I14" s="71">
        <v>781</v>
      </c>
      <c r="J14" s="69">
        <v>21</v>
      </c>
      <c r="K14" s="70"/>
      <c r="L14" s="70"/>
      <c r="M14" s="70"/>
      <c r="N14" s="70"/>
      <c r="O14" s="69"/>
    </row>
    <row r="15" spans="6:15" x14ac:dyDescent="0.25">
      <c r="G15" s="71"/>
      <c r="H15" s="70"/>
      <c r="I15" s="71">
        <v>3657</v>
      </c>
      <c r="J15" s="69">
        <v>357</v>
      </c>
      <c r="K15" s="70"/>
      <c r="L15" s="70"/>
      <c r="M15" s="70"/>
      <c r="N15" s="70"/>
      <c r="O15" s="69"/>
    </row>
    <row r="16" spans="6:15" x14ac:dyDescent="0.25">
      <c r="G16" s="71"/>
      <c r="H16" s="70"/>
      <c r="I16" s="68">
        <v>945</v>
      </c>
      <c r="J16" s="72">
        <v>977</v>
      </c>
      <c r="K16" s="70"/>
      <c r="L16" s="70"/>
      <c r="M16" s="70"/>
      <c r="N16" s="70"/>
      <c r="O16" s="69"/>
    </row>
    <row r="17" spans="7:15" x14ac:dyDescent="0.25">
      <c r="G17" s="71"/>
      <c r="H17" s="70"/>
      <c r="I17" s="70"/>
      <c r="J17" s="70"/>
      <c r="K17" s="70"/>
      <c r="L17" s="70"/>
      <c r="M17" s="70"/>
      <c r="N17" s="70"/>
      <c r="O17" s="69"/>
    </row>
    <row r="18" spans="7:15" x14ac:dyDescent="0.25">
      <c r="G18" s="68"/>
      <c r="H18" s="67"/>
      <c r="I18" s="67"/>
      <c r="J18" s="67"/>
      <c r="K18" s="67"/>
      <c r="L18" s="67"/>
      <c r="M18" s="67"/>
      <c r="N18" s="67"/>
      <c r="O18" s="66"/>
    </row>
  </sheetData>
  <mergeCells count="1">
    <mergeCell ref="F2:J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11</vt:i4>
      </vt:variant>
    </vt:vector>
  </HeadingPairs>
  <TitlesOfParts>
    <vt:vector size="11" baseType="lpstr">
      <vt:lpstr>Operatori</vt:lpstr>
      <vt:lpstr>Zadatak 1</vt:lpstr>
      <vt:lpstr>Adrese</vt:lpstr>
      <vt:lpstr>Primjer</vt:lpstr>
      <vt:lpstr>Zadatak 2</vt:lpstr>
      <vt:lpstr>Zadatak 3</vt:lpstr>
      <vt:lpstr>Konverter valuta</vt:lpstr>
      <vt:lpstr>Zadatak 4</vt:lpstr>
      <vt:lpstr>Raspon</vt:lpstr>
      <vt:lpstr>Zadatak 5</vt:lpstr>
      <vt:lpstr>Zadatak 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2017-02-13T20:26:43Z</dcterms:modified>
</cp:coreProperties>
</file>